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 activeTab="1"/>
  </bookViews>
  <sheets>
    <sheet name="Answer Report 1" sheetId="21" r:id="rId1"/>
    <sheet name="Sensitivity Report 1" sheetId="22" r:id="rId2"/>
    <sheet name="Sheet1" sheetId="5" r:id="rId3"/>
    <sheet name="Sheet2" sheetId="6" r:id="rId4"/>
    <sheet name="Sheet3" sheetId="7" r:id="rId5"/>
    <sheet name="Sheet4" sheetId="8" r:id="rId6"/>
    <sheet name="Sheet5" sheetId="9" r:id="rId7"/>
    <sheet name="Sheet6" sheetId="10" r:id="rId8"/>
    <sheet name="Sheet7" sheetId="11" r:id="rId9"/>
    <sheet name="Sheet8" sheetId="12" r:id="rId10"/>
    <sheet name="Sheet9" sheetId="13" r:id="rId11"/>
    <sheet name="Sheet10" sheetId="14" r:id="rId12"/>
    <sheet name="Sheet11" sheetId="15" r:id="rId13"/>
    <sheet name="Sheet12" sheetId="16" r:id="rId14"/>
    <sheet name="Sheet13" sheetId="17" r:id="rId15"/>
    <sheet name="Sheet14" sheetId="18" r:id="rId16"/>
    <sheet name="Sheet15" sheetId="19" r:id="rId17"/>
    <sheet name="Sheet16" sheetId="20" r:id="rId18"/>
  </sheets>
  <definedNames>
    <definedName name="solver_adj" localSheetId="2" hidden="1">Sheet1!$B$10:$B$11</definedName>
    <definedName name="solver_cvg" localSheetId="2" hidden="1">0.0001</definedName>
    <definedName name="solver_drv" localSheetId="2" hidden="1">1</definedName>
    <definedName name="solver_eng" localSheetId="2" hidden="1">2</definedName>
    <definedName name="solver_est" localSheetId="2" hidden="1">1</definedName>
    <definedName name="solver_itr" localSheetId="2" hidden="1">100</definedName>
    <definedName name="solver_lhs1" localSheetId="2" hidden="1">Sheet1!$E$6</definedName>
    <definedName name="solver_lhs2" localSheetId="2" hidden="1">Sheet1!$E$7</definedName>
    <definedName name="solver_lhs3" localSheetId="2" hidden="1">Sheet1!$G$7</definedName>
    <definedName name="solver_lin" localSheetId="2" hidden="1">1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2</definedName>
    <definedName name="solver_nwt" localSheetId="2" hidden="1">1</definedName>
    <definedName name="solver_opt" localSheetId="2" hidden="1">Sheet1!$B$12</definedName>
    <definedName name="solver_pre" localSheetId="2" hidden="1">0.000001</definedName>
    <definedName name="solver_rbv" localSheetId="2" hidden="1">1</definedName>
    <definedName name="solver_rel1" localSheetId="2" hidden="1">1</definedName>
    <definedName name="solver_rel2" localSheetId="2" hidden="1">1</definedName>
    <definedName name="solver_rel3" localSheetId="2" hidden="1">1</definedName>
    <definedName name="solver_rhs1" localSheetId="2" hidden="1">Sheet1!$G$6</definedName>
    <definedName name="solver_rhs2" localSheetId="2" hidden="1">Sheet1!$G$7</definedName>
    <definedName name="solver_rhs3" localSheetId="2" hidden="1">Sheet1!$E$7</definedName>
    <definedName name="solver_rlx" localSheetId="2" hidden="1">1</definedName>
    <definedName name="solver_rsd" localSheetId="2" hidden="1">0</definedName>
    <definedName name="solver_scl" localSheetId="2" hidden="1">2</definedName>
    <definedName name="solver_sho" localSheetId="2" hidden="1">2</definedName>
    <definedName name="solver_ssz" localSheetId="2" hidden="1">100</definedName>
    <definedName name="solver_tim" localSheetId="2" hidden="1">100</definedName>
    <definedName name="solver_tol" localSheetId="2" hidden="1">0.05</definedName>
    <definedName name="solver_typ" localSheetId="2" hidden="1">1</definedName>
    <definedName name="solver_val" localSheetId="2" hidden="1">0</definedName>
    <definedName name="solver_ver" localSheetId="2" hidden="1">3</definedName>
  </definedNames>
  <calcPr calcId="144525"/>
</workbook>
</file>

<file path=xl/calcChain.xml><?xml version="1.0" encoding="utf-8"?>
<calcChain xmlns="http://schemas.openxmlformats.org/spreadsheetml/2006/main">
  <c r="E7" i="5" l="1"/>
  <c r="H7" i="5" s="1"/>
  <c r="E6" i="5"/>
  <c r="H6" i="5" s="1"/>
  <c r="B12" i="5"/>
</calcChain>
</file>

<file path=xl/sharedStrings.xml><?xml version="1.0" encoding="utf-8"?>
<sst xmlns="http://schemas.openxmlformats.org/spreadsheetml/2006/main" count="84" uniqueCount="51">
  <si>
    <t>Final</t>
  </si>
  <si>
    <t>Reduced</t>
  </si>
  <si>
    <t>Cell</t>
  </si>
  <si>
    <t>Name</t>
  </si>
  <si>
    <t>Value</t>
  </si>
  <si>
    <t>$B$10</t>
  </si>
  <si>
    <t xml:space="preserve">   Bowls =</t>
  </si>
  <si>
    <t>$B$11</t>
  </si>
  <si>
    <t xml:space="preserve">   Mugs =</t>
  </si>
  <si>
    <t>Constraints</t>
  </si>
  <si>
    <t xml:space="preserve">    labor (hr/unit) Usage</t>
  </si>
  <si>
    <t xml:space="preserve">    clay (lb/unit) Usage</t>
  </si>
  <si>
    <t>Target Cell (Max)</t>
  </si>
  <si>
    <t>Original Value</t>
  </si>
  <si>
    <t>Final Value</t>
  </si>
  <si>
    <t>$B$12</t>
  </si>
  <si>
    <t xml:space="preserve">   Profit = </t>
  </si>
  <si>
    <t>Adjustable Cells</t>
  </si>
  <si>
    <t>Cell Value</t>
  </si>
  <si>
    <t>Formula</t>
  </si>
  <si>
    <t>Status</t>
  </si>
  <si>
    <t>Slack</t>
  </si>
  <si>
    <t>Binding</t>
  </si>
  <si>
    <t>Objective</t>
  </si>
  <si>
    <t>Allowable</t>
  </si>
  <si>
    <t>Cost</t>
  </si>
  <si>
    <t>Coefficient</t>
  </si>
  <si>
    <t>Increase</t>
  </si>
  <si>
    <t>Decrease</t>
  </si>
  <si>
    <t>Shadow</t>
  </si>
  <si>
    <t>Constraint</t>
  </si>
  <si>
    <t>Price</t>
  </si>
  <si>
    <t>R.H. Side</t>
  </si>
  <si>
    <t>The Beaver Creek Pottery Company</t>
  </si>
  <si>
    <t>Products:</t>
  </si>
  <si>
    <t>Bowl</t>
  </si>
  <si>
    <t>Mug</t>
  </si>
  <si>
    <t>Profit per unit:</t>
  </si>
  <si>
    <t>Resources:</t>
  </si>
  <si>
    <t>Available</t>
  </si>
  <si>
    <t>Usage</t>
  </si>
  <si>
    <t>Left over</t>
  </si>
  <si>
    <t xml:space="preserve">    labor (hr/unit)</t>
  </si>
  <si>
    <t xml:space="preserve">    clay (lb/unit)</t>
  </si>
  <si>
    <t>Production:</t>
  </si>
  <si>
    <t>Resources</t>
  </si>
  <si>
    <t>&lt;=</t>
  </si>
  <si>
    <t>$E$6</t>
  </si>
  <si>
    <t>$E$6&lt;=$G$6</t>
  </si>
  <si>
    <t>$E$7</t>
  </si>
  <si>
    <t>$E$7&lt;=$G$7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</si>
</sst>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color indexed="18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/>
    <xf numFmtId="0" fontId="2" fillId="0" borderId="0" xfId="0" applyFont="1" applyBorder="1"/>
    <xf numFmtId="0" fontId="0" fillId="0" borderId="1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3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/>
    <xf numFmtId="0" fontId="0" fillId="0" borderId="10" xfId="0" applyFill="1" applyBorder="1" applyAlignment="1">
      <alignment horizontal="center"/>
    </xf>
    <xf numFmtId="0" fontId="0" fillId="0" borderId="10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1" xfId="0" applyNumberFormat="1" applyFill="1" applyBorder="1" applyAlignment="1">
      <alignment horizontal="center"/>
    </xf>
    <xf numFmtId="2" fontId="0" fillId="0" borderId="11" xfId="0" applyNumberForma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578827</xdr:colOff>
      <xdr:row>1</xdr:row>
      <xdr:rowOff>14654</xdr:rowOff>
    </xdr:from>
    <xdr:to>
      <xdr:col>11</xdr:col>
      <xdr:colOff>454268</xdr:colOff>
      <xdr:row>8</xdr:row>
      <xdr:rowOff>109904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561135" y="175846"/>
          <a:ext cx="1699845" cy="122359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maximize 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Z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= 40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+ 50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subject to:</a:t>
          </a:r>
        </a:p>
        <a:p>
          <a:pPr algn="l" rtl="0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            1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+ 2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&lt;= 40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            4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+ 3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&lt;= 120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, 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&gt;= 0</a:t>
          </a:r>
        </a:p>
        <a:p>
          <a:pPr algn="l" rtl="0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showGridLines="0" workbookViewId="0">
      <selection activeCell="D23" sqref="D23"/>
    </sheetView>
  </sheetViews>
  <sheetFormatPr defaultRowHeight="12.75" x14ac:dyDescent="0.2"/>
  <cols>
    <col min="1" max="1" width="2.28515625" customWidth="1"/>
    <col min="2" max="2" width="6.28515625" bestFit="1" customWidth="1"/>
    <col min="3" max="3" width="20.28515625" bestFit="1" customWidth="1"/>
    <col min="4" max="4" width="14.28515625" bestFit="1" customWidth="1"/>
    <col min="5" max="5" width="12" bestFit="1" customWidth="1"/>
    <col min="6" max="6" width="7.140625" bestFit="1" customWidth="1"/>
    <col min="7" max="7" width="6" customWidth="1"/>
  </cols>
  <sheetData>
    <row r="2" spans="1:7" ht="13.5" thickBot="1" x14ac:dyDescent="0.25">
      <c r="A2" t="s">
        <v>12</v>
      </c>
    </row>
    <row r="3" spans="1:7" ht="13.5" thickBot="1" x14ac:dyDescent="0.25">
      <c r="B3" s="28" t="s">
        <v>2</v>
      </c>
      <c r="C3" s="28" t="s">
        <v>3</v>
      </c>
      <c r="D3" s="28" t="s">
        <v>13</v>
      </c>
      <c r="E3" s="28" t="s">
        <v>14</v>
      </c>
    </row>
    <row r="4" spans="1:7" ht="13.5" thickBot="1" x14ac:dyDescent="0.25">
      <c r="B4" s="19" t="s">
        <v>15</v>
      </c>
      <c r="C4" s="19" t="s">
        <v>16</v>
      </c>
      <c r="D4" s="20">
        <v>1360</v>
      </c>
      <c r="E4" s="20">
        <v>1360</v>
      </c>
    </row>
    <row r="7" spans="1:7" ht="13.5" thickBot="1" x14ac:dyDescent="0.25">
      <c r="A7" t="s">
        <v>17</v>
      </c>
    </row>
    <row r="8" spans="1:7" ht="13.5" thickBot="1" x14ac:dyDescent="0.25">
      <c r="B8" s="28" t="s">
        <v>2</v>
      </c>
      <c r="C8" s="28" t="s">
        <v>3</v>
      </c>
      <c r="D8" s="28" t="s">
        <v>13</v>
      </c>
      <c r="E8" s="28" t="s">
        <v>14</v>
      </c>
    </row>
    <row r="9" spans="1:7" x14ac:dyDescent="0.2">
      <c r="B9" s="21" t="s">
        <v>5</v>
      </c>
      <c r="C9" s="21" t="s">
        <v>6</v>
      </c>
      <c r="D9" s="22">
        <v>24</v>
      </c>
      <c r="E9" s="22">
        <v>24</v>
      </c>
    </row>
    <row r="10" spans="1:7" ht="13.5" thickBot="1" x14ac:dyDescent="0.25">
      <c r="B10" s="19" t="s">
        <v>7</v>
      </c>
      <c r="C10" s="19" t="s">
        <v>8</v>
      </c>
      <c r="D10" s="20">
        <v>8</v>
      </c>
      <c r="E10" s="20">
        <v>8</v>
      </c>
    </row>
    <row r="13" spans="1:7" ht="13.5" thickBot="1" x14ac:dyDescent="0.25">
      <c r="A13" t="s">
        <v>9</v>
      </c>
    </row>
    <row r="14" spans="1:7" ht="13.5" thickBot="1" x14ac:dyDescent="0.25">
      <c r="B14" s="28" t="s">
        <v>2</v>
      </c>
      <c r="C14" s="28" t="s">
        <v>3</v>
      </c>
      <c r="D14" s="28" t="s">
        <v>18</v>
      </c>
      <c r="E14" s="28" t="s">
        <v>19</v>
      </c>
      <c r="F14" s="28" t="s">
        <v>20</v>
      </c>
      <c r="G14" s="28" t="s">
        <v>21</v>
      </c>
    </row>
    <row r="15" spans="1:7" x14ac:dyDescent="0.2">
      <c r="B15" s="21" t="s">
        <v>47</v>
      </c>
      <c r="C15" s="21" t="s">
        <v>10</v>
      </c>
      <c r="D15" s="22">
        <v>40</v>
      </c>
      <c r="E15" s="21" t="s">
        <v>48</v>
      </c>
      <c r="F15" s="21" t="s">
        <v>22</v>
      </c>
      <c r="G15" s="21">
        <v>0</v>
      </c>
    </row>
    <row r="16" spans="1:7" ht="13.5" thickBot="1" x14ac:dyDescent="0.25">
      <c r="B16" s="19" t="s">
        <v>49</v>
      </c>
      <c r="C16" s="19" t="s">
        <v>11</v>
      </c>
      <c r="D16" s="20">
        <v>120</v>
      </c>
      <c r="E16" s="19" t="s">
        <v>50</v>
      </c>
      <c r="F16" s="19" t="s">
        <v>22</v>
      </c>
      <c r="G16" s="19">
        <v>0</v>
      </c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showGridLines="0" tabSelected="1" zoomScale="130" zoomScaleNormal="130" workbookViewId="0">
      <selection activeCell="A16" sqref="A16"/>
    </sheetView>
  </sheetViews>
  <sheetFormatPr defaultRowHeight="12.75" x14ac:dyDescent="0.2"/>
  <cols>
    <col min="1" max="1" width="2.28515625" customWidth="1"/>
    <col min="2" max="2" width="6.28515625" bestFit="1" customWidth="1"/>
    <col min="3" max="3" width="20.28515625" bestFit="1" customWidth="1"/>
    <col min="4" max="4" width="6.28515625" customWidth="1"/>
    <col min="5" max="5" width="9" bestFit="1" customWidth="1"/>
    <col min="6" max="6" width="10.7109375" bestFit="1" customWidth="1"/>
    <col min="7" max="7" width="12" bestFit="1" customWidth="1"/>
    <col min="8" max="8" width="10.140625" bestFit="1" customWidth="1"/>
  </cols>
  <sheetData>
    <row r="2" spans="1:8" ht="13.5" thickBot="1" x14ac:dyDescent="0.25">
      <c r="A2" t="s">
        <v>17</v>
      </c>
    </row>
    <row r="3" spans="1:8" x14ac:dyDescent="0.2">
      <c r="B3" s="29"/>
      <c r="C3" s="29"/>
      <c r="D3" s="29" t="s">
        <v>0</v>
      </c>
      <c r="E3" s="29" t="s">
        <v>1</v>
      </c>
      <c r="F3" s="29" t="s">
        <v>23</v>
      </c>
      <c r="G3" s="29" t="s">
        <v>24</v>
      </c>
      <c r="H3" s="29" t="s">
        <v>24</v>
      </c>
    </row>
    <row r="4" spans="1:8" ht="13.5" thickBot="1" x14ac:dyDescent="0.25">
      <c r="B4" s="30" t="s">
        <v>2</v>
      </c>
      <c r="C4" s="30" t="s">
        <v>3</v>
      </c>
      <c r="D4" s="30" t="s">
        <v>4</v>
      </c>
      <c r="E4" s="30" t="s">
        <v>25</v>
      </c>
      <c r="F4" s="30" t="s">
        <v>26</v>
      </c>
      <c r="G4" s="30" t="s">
        <v>27</v>
      </c>
      <c r="H4" s="30" t="s">
        <v>28</v>
      </c>
    </row>
    <row r="5" spans="1:8" x14ac:dyDescent="0.2">
      <c r="B5" s="21" t="s">
        <v>5</v>
      </c>
      <c r="C5" s="21" t="s">
        <v>6</v>
      </c>
      <c r="D5" s="22">
        <v>24</v>
      </c>
      <c r="E5" s="22">
        <v>0</v>
      </c>
      <c r="F5" s="21">
        <v>40.000000000001513</v>
      </c>
      <c r="G5" s="23">
        <v>26.666666666801888</v>
      </c>
      <c r="H5" s="21">
        <v>14.999999999950237</v>
      </c>
    </row>
    <row r="6" spans="1:8" ht="13.5" thickBot="1" x14ac:dyDescent="0.25">
      <c r="B6" s="19" t="s">
        <v>7</v>
      </c>
      <c r="C6" s="19" t="s">
        <v>8</v>
      </c>
      <c r="D6" s="20">
        <v>8</v>
      </c>
      <c r="E6" s="20">
        <v>0</v>
      </c>
      <c r="F6" s="19">
        <v>49.999999999954525</v>
      </c>
      <c r="G6" s="19">
        <v>29.99999999981166</v>
      </c>
      <c r="H6" s="19">
        <v>20.000000000042203</v>
      </c>
    </row>
    <row r="8" spans="1:8" ht="13.5" thickBot="1" x14ac:dyDescent="0.25">
      <c r="A8" t="s">
        <v>9</v>
      </c>
    </row>
    <row r="9" spans="1:8" x14ac:dyDescent="0.2">
      <c r="B9" s="29"/>
      <c r="C9" s="29"/>
      <c r="D9" s="29" t="s">
        <v>0</v>
      </c>
      <c r="E9" s="29" t="s">
        <v>29</v>
      </c>
      <c r="F9" s="29" t="s">
        <v>30</v>
      </c>
      <c r="G9" s="29" t="s">
        <v>24</v>
      </c>
      <c r="H9" s="29" t="s">
        <v>24</v>
      </c>
    </row>
    <row r="10" spans="1:8" ht="13.5" thickBot="1" x14ac:dyDescent="0.25">
      <c r="B10" s="30" t="s">
        <v>2</v>
      </c>
      <c r="C10" s="30" t="s">
        <v>3</v>
      </c>
      <c r="D10" s="30" t="s">
        <v>4</v>
      </c>
      <c r="E10" s="30" t="s">
        <v>31</v>
      </c>
      <c r="F10" s="30" t="s">
        <v>32</v>
      </c>
      <c r="G10" s="30" t="s">
        <v>27</v>
      </c>
      <c r="H10" s="30" t="s">
        <v>28</v>
      </c>
    </row>
    <row r="11" spans="1:8" x14ac:dyDescent="0.2">
      <c r="B11" s="21" t="s">
        <v>47</v>
      </c>
      <c r="C11" s="21" t="s">
        <v>10</v>
      </c>
      <c r="D11" s="22">
        <v>40</v>
      </c>
      <c r="E11" s="22">
        <v>16.000000000071054</v>
      </c>
      <c r="F11" s="21">
        <v>40</v>
      </c>
      <c r="G11" s="21">
        <v>40.000000000025203</v>
      </c>
      <c r="H11" s="21">
        <v>9.9999999999766906</v>
      </c>
    </row>
    <row r="12" spans="1:8" ht="13.5" thickBot="1" x14ac:dyDescent="0.25">
      <c r="B12" s="19" t="s">
        <v>49</v>
      </c>
      <c r="C12" s="19" t="s">
        <v>11</v>
      </c>
      <c r="D12" s="20">
        <v>120</v>
      </c>
      <c r="E12" s="20">
        <v>5.9999999999763158</v>
      </c>
      <c r="F12" s="19">
        <v>120</v>
      </c>
      <c r="G12" s="19">
        <v>39.999999999906763</v>
      </c>
      <c r="H12" s="19">
        <v>60.000000000037801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140" zoomScaleNormal="140" workbookViewId="0">
      <selection activeCell="B12" sqref="B12"/>
    </sheetView>
  </sheetViews>
  <sheetFormatPr defaultRowHeight="12.75" x14ac:dyDescent="0.2"/>
  <cols>
    <col min="6" max="6" width="10.42578125" customWidth="1"/>
    <col min="7" max="7" width="10.140625" customWidth="1"/>
    <col min="8" max="8" width="9.85546875" customWidth="1"/>
  </cols>
  <sheetData>
    <row r="1" spans="1:8" x14ac:dyDescent="0.2">
      <c r="A1" s="1" t="s">
        <v>33</v>
      </c>
    </row>
    <row r="3" spans="1:8" x14ac:dyDescent="0.2">
      <c r="A3" s="2" t="s">
        <v>34</v>
      </c>
      <c r="B3" s="3"/>
      <c r="C3" s="10" t="s">
        <v>35</v>
      </c>
      <c r="D3" s="10" t="s">
        <v>36</v>
      </c>
      <c r="E3" s="4"/>
      <c r="F3" s="4"/>
      <c r="G3" s="4"/>
      <c r="H3" s="4"/>
    </row>
    <row r="4" spans="1:8" x14ac:dyDescent="0.2">
      <c r="A4" s="5" t="s">
        <v>37</v>
      </c>
      <c r="B4" s="6"/>
      <c r="C4" s="9">
        <v>40</v>
      </c>
      <c r="D4" s="24">
        <v>50</v>
      </c>
      <c r="E4" s="31" t="s">
        <v>45</v>
      </c>
      <c r="F4" s="32"/>
      <c r="G4" s="32"/>
      <c r="H4" s="33"/>
    </row>
    <row r="5" spans="1:8" x14ac:dyDescent="0.2">
      <c r="A5" s="7" t="s">
        <v>38</v>
      </c>
      <c r="B5" s="8"/>
      <c r="C5" s="11"/>
      <c r="D5" s="6"/>
      <c r="E5" s="25" t="s">
        <v>40</v>
      </c>
      <c r="F5" s="26" t="s">
        <v>30</v>
      </c>
      <c r="G5" s="26" t="s">
        <v>39</v>
      </c>
      <c r="H5" s="25" t="s">
        <v>41</v>
      </c>
    </row>
    <row r="6" spans="1:8" x14ac:dyDescent="0.2">
      <c r="A6" s="13" t="s">
        <v>42</v>
      </c>
      <c r="B6" s="3"/>
      <c r="C6" s="14">
        <v>1</v>
      </c>
      <c r="D6" s="14">
        <v>2</v>
      </c>
      <c r="E6" s="9">
        <f>C6*B10+D6*B11</f>
        <v>40</v>
      </c>
      <c r="F6" s="9" t="s">
        <v>46</v>
      </c>
      <c r="G6" s="9">
        <v>40</v>
      </c>
      <c r="H6" s="27">
        <f>G6-E6</f>
        <v>0</v>
      </c>
    </row>
    <row r="7" spans="1:8" x14ac:dyDescent="0.2">
      <c r="A7" s="15" t="s">
        <v>43</v>
      </c>
      <c r="B7" s="6"/>
      <c r="C7" s="9">
        <v>4</v>
      </c>
      <c r="D7" s="9">
        <v>3</v>
      </c>
      <c r="E7" s="10">
        <f>C7*B10+D7*B11</f>
        <v>120</v>
      </c>
      <c r="F7" s="10" t="s">
        <v>46</v>
      </c>
      <c r="G7" s="10">
        <v>120</v>
      </c>
      <c r="H7" s="10">
        <f>G7-E7</f>
        <v>0</v>
      </c>
    </row>
    <row r="8" spans="1:8" x14ac:dyDescent="0.2">
      <c r="A8" s="4"/>
      <c r="B8" s="4"/>
      <c r="C8" s="17"/>
      <c r="D8" s="17"/>
      <c r="E8" s="17"/>
      <c r="F8" s="17"/>
      <c r="G8" s="4"/>
      <c r="H8" s="4"/>
    </row>
    <row r="9" spans="1:8" x14ac:dyDescent="0.2">
      <c r="A9" s="12" t="s">
        <v>44</v>
      </c>
      <c r="B9" s="4"/>
      <c r="C9" s="4"/>
      <c r="D9" s="4"/>
      <c r="E9" s="4"/>
      <c r="F9" s="4"/>
      <c r="G9" s="4"/>
      <c r="H9" s="4"/>
    </row>
    <row r="10" spans="1:8" x14ac:dyDescent="0.2">
      <c r="A10" s="16" t="s">
        <v>6</v>
      </c>
      <c r="B10" s="10">
        <v>24</v>
      </c>
      <c r="C10" s="4"/>
      <c r="D10" s="4"/>
      <c r="E10" s="4"/>
      <c r="F10" s="4"/>
      <c r="G10" s="4"/>
      <c r="H10" s="4"/>
    </row>
    <row r="11" spans="1:8" x14ac:dyDescent="0.2">
      <c r="A11" t="s">
        <v>8</v>
      </c>
      <c r="B11" s="10">
        <v>8</v>
      </c>
    </row>
    <row r="12" spans="1:8" x14ac:dyDescent="0.2">
      <c r="A12" s="18" t="s">
        <v>16</v>
      </c>
      <c r="B12" s="10">
        <f>C4*B10+D4*B11</f>
        <v>1360</v>
      </c>
    </row>
  </sheetData>
  <mergeCells count="1">
    <mergeCell ref="E4:H4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Answer Report 1</vt:lpstr>
      <vt:lpstr>Sensitivity Report 1</vt:lpstr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betaylo3</cp:lastModifiedBy>
  <cp:lastPrinted>1997-02-24T13:51:23Z</cp:lastPrinted>
  <dcterms:created xsi:type="dcterms:W3CDTF">1997-02-24T13:55:22Z</dcterms:created>
  <dcterms:modified xsi:type="dcterms:W3CDTF">2010-08-13T16:24:52Z</dcterms:modified>
</cp:coreProperties>
</file>